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225" windowHeight="110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<sst xmlns="http://schemas.openxmlformats.org/spreadsheetml/2006/main" count="68" uniqueCount="57">
  <si>
    <t>FORET COMMUNALE DE BREITENBACH</t>
  </si>
  <si>
    <t xml:space="preserve">Consultation des entreprises pour l'exploitation et le débardage </t>
  </si>
  <si>
    <r>
      <t xml:space="preserve">a </t>
    </r>
    <r>
      <rPr>
        <sz val="12"/>
        <rFont val="Times New Roman"/>
        <family val="1"/>
      </rPr>
      <t>Les offres doivent inclure les éventuels travaux annexes liés au chantier (par exemple: réouverture des rigoles, enlèvement des branches sur les limites et dans les ruisseaux,…)</t>
    </r>
  </si>
  <si>
    <r>
      <t xml:space="preserve">a </t>
    </r>
    <r>
      <rPr>
        <sz val="12"/>
        <rFont val="Times New Roman"/>
        <family val="1"/>
      </rPr>
      <t>Les offres ne doivent pas tenir compte d'éventuelles décotes liées à une possibilité de commercialisation (par exemple: l'achat des houppiers pour les broyer), mais ces possibilités sont à inscrire en observation</t>
    </r>
  </si>
  <si>
    <r>
      <t xml:space="preserve">a </t>
    </r>
    <r>
      <rPr>
        <sz val="12"/>
        <rFont val="Times New Roman"/>
        <family val="1"/>
      </rPr>
      <t>Les heures de câblages ne sont qu'une estimation. Le surcoût dû au câblage lors de l'abattage est à prendre en compte dans le calcul du prix de l'exploitation.</t>
    </r>
  </si>
  <si>
    <r>
      <t xml:space="preserve">a </t>
    </r>
    <r>
      <rPr>
        <sz val="12"/>
        <rFont val="Times New Roman"/>
        <family val="1"/>
      </rPr>
      <t>Les coupes sont à exploiter dès que possible dans la limite des périodes indiquées (à adapter en fonction des conditions climatiques et autres).</t>
    </r>
  </si>
  <si>
    <r>
      <t xml:space="preserve">a </t>
    </r>
    <r>
      <rPr>
        <b/>
        <sz val="12"/>
        <rFont val="Times New Roman"/>
        <family val="1"/>
      </rPr>
      <t>Les cubages sont à transmettre sous forme informatique sous le format transmis par l'Agence ONF de Schirmeck</t>
    </r>
  </si>
  <si>
    <t>Parcelle</t>
  </si>
  <si>
    <t>Essences</t>
  </si>
  <si>
    <t>Volume estimé</t>
  </si>
  <si>
    <t>Nombre de tiges à exploiter</t>
  </si>
  <si>
    <t>Estimation du volume moyen (Volume total / Nombre)</t>
  </si>
  <si>
    <t>Câblage (indicatif)</t>
  </si>
  <si>
    <t>Particularité</t>
  </si>
  <si>
    <t>Démarches préalable à la coupe</t>
  </si>
  <si>
    <t>OFFRE DE PRIX</t>
  </si>
  <si>
    <t>Exploitation</t>
  </si>
  <si>
    <t>Débardage</t>
  </si>
  <si>
    <t>Câblage</t>
  </si>
  <si>
    <t>Observation</t>
  </si>
  <si>
    <t>m3</t>
  </si>
  <si>
    <t>nombre</t>
  </si>
  <si>
    <t>heure</t>
  </si>
  <si>
    <t>€/m3</t>
  </si>
  <si>
    <t>€/H</t>
  </si>
  <si>
    <t>Sapins, Épicéas</t>
  </si>
  <si>
    <t>Feuillus</t>
  </si>
  <si>
    <r>
      <t xml:space="preserve">a </t>
    </r>
    <r>
      <rPr>
        <sz val="12"/>
        <rFont val="Times New Roman"/>
        <family val="1"/>
      </rPr>
      <t>Les offres doivent être faites parcelle par parcelle</t>
    </r>
  </si>
  <si>
    <r>
      <t xml:space="preserve">a </t>
    </r>
    <r>
      <rPr>
        <sz val="12"/>
        <rFont val="Times New Roman"/>
        <family val="1"/>
      </rPr>
      <t>Les feuillus destinés à être vendu en chauffage doivent être cubés, plaquettés et répartis en lots d'une vingtaine de mètre cube.</t>
    </r>
  </si>
  <si>
    <t>Période d'exploitation</t>
  </si>
  <si>
    <t>Totalité</t>
  </si>
  <si>
    <t>Contact responsable ONF</t>
  </si>
  <si>
    <t>Heure
Bûcheron +
tronçon</t>
  </si>
  <si>
    <t>TOT</t>
  </si>
  <si>
    <r>
      <rPr>
        <b/>
        <sz val="12"/>
        <rFont val="Times New Roman"/>
        <family val="1"/>
      </rPr>
      <t>et débardage</t>
    </r>
    <r>
      <rPr>
        <sz val="12"/>
        <rFont val="Times New Roman"/>
        <family val="1"/>
      </rPr>
      <t xml:space="preserve"> </t>
    </r>
  </si>
  <si>
    <r>
      <t xml:space="preserve">a </t>
    </r>
    <r>
      <rPr>
        <sz val="12"/>
        <rFont val="Times New Roman"/>
        <family val="1"/>
      </rPr>
      <t xml:space="preserve">Chaque chantier doit répondre aux préconisations du cahier des charges de l'ONF (par exemple: respect des sols, mais aussi marquage du nombre de grumes par polder,…)  </t>
    </r>
  </si>
  <si>
    <t>Offres à transmettre à : mairie@breitenbach.fr avec copie à olivier.seyller@onf.fr</t>
  </si>
  <si>
    <r>
      <t>Volume minimum purement indicatif,
 ainsi que l'arbre moyen</t>
    </r>
    <r>
      <rPr>
        <b/>
        <sz val="12"/>
        <color indexed="10"/>
        <rFont val="Times New Roman"/>
        <family val="1"/>
      </rPr>
      <t xml:space="preserve"> prix classes 2a et 2b</t>
    </r>
  </si>
  <si>
    <r>
      <t>Volume minimum purement indicatif,
 ainsi que l'arbre moyen</t>
    </r>
    <r>
      <rPr>
        <b/>
        <sz val="12"/>
        <color indexed="10"/>
        <rFont val="Times New Roman"/>
        <family val="1"/>
      </rPr>
      <t xml:space="preserve"> prix classes 3 et +</t>
    </r>
  </si>
  <si>
    <r>
      <t xml:space="preserve">
</t>
    </r>
    <r>
      <rPr>
        <b/>
        <sz val="12"/>
        <rFont val="Times New Roman"/>
        <family val="1"/>
      </rPr>
      <t>VISITE DE COUPE PREALABLE ET INDISPENSABLE</t>
    </r>
    <r>
      <rPr>
        <b/>
        <sz val="12"/>
        <color indexed="10"/>
        <rFont val="Times New Roman"/>
        <family val="1"/>
      </rPr>
      <t xml:space="preserve">
</t>
    </r>
  </si>
  <si>
    <t>offre de prix total
abattage,débardage façonnage de stères</t>
  </si>
  <si>
    <t>offre uniquement façonnage de 
stères</t>
  </si>
  <si>
    <t>DPGF</t>
  </si>
  <si>
    <t>€/st</t>
  </si>
  <si>
    <t>A………………………………..</t>
  </si>
  <si>
    <t>Le…………………….</t>
  </si>
  <si>
    <t>Signature</t>
  </si>
  <si>
    <t>feuillus</t>
  </si>
  <si>
    <t>septembre octobre</t>
  </si>
  <si>
    <t xml:space="preserve">Façonnage d'environ 34 stères (à préciser) 
 </t>
  </si>
  <si>
    <t xml:space="preserve">Pour plus d'information contactez Olivier SEYLLER 06 21 05 16 18 </t>
  </si>
  <si>
    <t>ou olivier.seyller@onf.fr</t>
  </si>
  <si>
    <t>34b</t>
  </si>
  <si>
    <t>35b partie</t>
  </si>
  <si>
    <t>35b</t>
  </si>
  <si>
    <t>PROGRAMME 2021</t>
  </si>
  <si>
    <t>Date limite de dépôt des offres : 12 Décembre 2020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</si>
</sst>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6">
    <font>
      <sz val="10"/>
      <name val="Arial"/>
      <family val="0"/>
    </font>
    <font>
      <b/>
      <sz val="2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2"/>
      <name val="Wingdings 3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7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6" fontId="6" fillId="0" borderId="11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66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18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11" fillId="13" borderId="0" xfId="0" applyFont="1" applyFill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7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34"/>
  <sheetViews>
    <sheetView tabSelected="1" zoomScale="75" zoomScaleNormal="75" zoomScalePageLayoutView="0" workbookViewId="0" topLeftCell="A1">
      <selection activeCell="L46" sqref="L46"/>
    </sheetView>
  </sheetViews>
  <sheetFormatPr defaultColWidth="11.421875" defaultRowHeight="12.75"/>
  <cols>
    <col min="1" max="1" width="9.7109375" style="1" customWidth="1"/>
    <col min="2" max="2" width="0.85546875" style="1" customWidth="1"/>
    <col min="3" max="3" width="15.8515625" style="1" customWidth="1"/>
    <col min="4" max="4" width="0.85546875" style="1" customWidth="1"/>
    <col min="5" max="5" width="11.00390625" style="1" customWidth="1"/>
    <col min="6" max="6" width="0.85546875" style="1" customWidth="1"/>
    <col min="7" max="7" width="11.00390625" style="1" customWidth="1"/>
    <col min="8" max="8" width="0.85546875" style="2" customWidth="1"/>
    <col min="9" max="9" width="16.421875" style="1" customWidth="1"/>
    <col min="10" max="10" width="0.85546875" style="2" customWidth="1"/>
    <col min="11" max="11" width="6.7109375" style="1" customWidth="1"/>
    <col min="12" max="12" width="55.7109375" style="1" customWidth="1"/>
    <col min="13" max="13" width="0.85546875" style="2" customWidth="1"/>
    <col min="14" max="14" width="30.7109375" style="1" customWidth="1"/>
    <col min="15" max="15" width="0.85546875" style="1" customWidth="1"/>
    <col min="16" max="16" width="22.421875" style="1" customWidth="1"/>
    <col min="17" max="17" width="1.8515625" style="1" customWidth="1"/>
    <col min="18" max="18" width="12.57421875" style="1" customWidth="1"/>
    <col min="19" max="20" width="11.140625" style="1" customWidth="1"/>
    <col min="21" max="21" width="12.7109375" style="1" customWidth="1"/>
    <col min="22" max="22" width="32.7109375" style="1" customWidth="1"/>
    <col min="23" max="23" width="1.1484375" style="1" customWidth="1"/>
    <col min="24" max="24" width="5.140625" style="1" customWidth="1"/>
    <col min="25" max="48" width="7.140625" style="1" customWidth="1"/>
    <col min="49" max="49" width="9.8515625" style="1" customWidth="1"/>
    <col min="50" max="16384" width="11.421875" style="1" customWidth="1"/>
  </cols>
  <sheetData>
    <row r="1" spans="1:22" ht="27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22.5">
      <c r="A2" s="85" t="s">
        <v>55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7" ht="20.25">
      <c r="A3" s="3"/>
      <c r="B3" s="3"/>
      <c r="C3" s="3"/>
      <c r="D3" s="3"/>
      <c r="E3" s="3"/>
      <c r="F3" s="3"/>
      <c r="G3" s="3"/>
    </row>
    <row r="4" spans="1:12" ht="25.5">
      <c r="A4" s="3"/>
      <c r="B4" s="3"/>
      <c r="C4" s="3"/>
      <c r="D4" s="3"/>
      <c r="E4" s="3"/>
      <c r="F4" s="3"/>
      <c r="G4" s="3"/>
      <c r="L4" s="62" t="s">
        <v>42</v>
      </c>
    </row>
    <row r="5" spans="1:12" ht="20.25">
      <c r="A5" s="73" t="s">
        <v>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7" spans="1:12" ht="18" customHeight="1">
      <c r="A7" s="4" t="s">
        <v>27</v>
      </c>
      <c r="B7" s="5"/>
      <c r="C7" s="5"/>
      <c r="D7" s="5"/>
      <c r="E7" s="5"/>
      <c r="F7" s="5"/>
      <c r="G7" s="5"/>
      <c r="H7" s="35"/>
      <c r="I7" s="5"/>
      <c r="J7" s="35"/>
      <c r="K7" s="5"/>
      <c r="L7" s="5"/>
    </row>
    <row r="8" spans="1:22" ht="17.25" customHeight="1">
      <c r="A8" s="68" t="s">
        <v>35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</row>
    <row r="9" spans="1:22" ht="17.25" customHeight="1">
      <c r="A9" s="74" t="s">
        <v>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</row>
    <row r="10" spans="1:22" ht="18" customHeight="1">
      <c r="A10" s="74" t="s">
        <v>3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</row>
    <row r="11" spans="1:22" ht="18" customHeight="1">
      <c r="A11" s="74" t="s">
        <v>28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</row>
    <row r="12" spans="1:22" ht="18" customHeight="1">
      <c r="A12" s="74" t="s">
        <v>4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</row>
    <row r="13" spans="1:22" ht="18" customHeight="1">
      <c r="A13" s="74" t="s">
        <v>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</row>
    <row r="14" spans="1:22" ht="4.5" customHeight="1">
      <c r="A14" s="68" t="s">
        <v>6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</row>
    <row r="15" spans="1:22" ht="15.7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</row>
    <row r="16" spans="1:22" ht="15.7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</row>
    <row r="17" ht="16.5" thickBot="1">
      <c r="F17" s="2"/>
    </row>
    <row r="18" spans="1:22" ht="15.75">
      <c r="A18" s="69" t="s">
        <v>7</v>
      </c>
      <c r="B18" s="6"/>
      <c r="C18" s="71" t="s">
        <v>8</v>
      </c>
      <c r="D18" s="6"/>
      <c r="E18" s="79" t="s">
        <v>9</v>
      </c>
      <c r="F18" s="7"/>
      <c r="G18" s="79" t="s">
        <v>10</v>
      </c>
      <c r="H18" s="7"/>
      <c r="I18" s="79" t="s">
        <v>11</v>
      </c>
      <c r="J18" s="7"/>
      <c r="K18" s="79" t="s">
        <v>12</v>
      </c>
      <c r="L18" s="79" t="s">
        <v>13</v>
      </c>
      <c r="M18" s="8"/>
      <c r="N18" s="9" t="s">
        <v>29</v>
      </c>
      <c r="P18" s="75" t="s">
        <v>14</v>
      </c>
      <c r="Q18" s="10"/>
      <c r="R18" s="81" t="s">
        <v>15</v>
      </c>
      <c r="S18" s="82"/>
      <c r="T18" s="82"/>
      <c r="U18" s="82"/>
      <c r="V18" s="83"/>
    </row>
    <row r="19" spans="1:77" ht="49.5" customHeight="1">
      <c r="A19" s="70"/>
      <c r="B19" s="6"/>
      <c r="C19" s="72"/>
      <c r="D19" s="7"/>
      <c r="E19" s="80"/>
      <c r="F19" s="7"/>
      <c r="G19" s="80"/>
      <c r="H19" s="7"/>
      <c r="I19" s="80"/>
      <c r="J19" s="7"/>
      <c r="K19" s="80"/>
      <c r="L19" s="80"/>
      <c r="M19" s="8"/>
      <c r="N19" s="89" t="s">
        <v>34</v>
      </c>
      <c r="P19" s="76"/>
      <c r="Q19" s="7"/>
      <c r="R19" s="11" t="s">
        <v>16</v>
      </c>
      <c r="S19" s="11" t="s">
        <v>17</v>
      </c>
      <c r="T19" s="11" t="s">
        <v>18</v>
      </c>
      <c r="U19" s="11" t="s">
        <v>32</v>
      </c>
      <c r="V19" s="78" t="s">
        <v>19</v>
      </c>
      <c r="Y19" s="6"/>
      <c r="Z19" s="6"/>
      <c r="AA19" s="6"/>
      <c r="AB19" s="6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</row>
    <row r="20" spans="1:22" ht="15" customHeight="1">
      <c r="A20" s="70"/>
      <c r="B20" s="13"/>
      <c r="C20" s="72"/>
      <c r="D20" s="13"/>
      <c r="E20" s="14" t="s">
        <v>20</v>
      </c>
      <c r="F20" s="13"/>
      <c r="G20" s="14" t="s">
        <v>21</v>
      </c>
      <c r="H20" s="13"/>
      <c r="I20" s="14" t="s">
        <v>20</v>
      </c>
      <c r="K20" s="14" t="s">
        <v>22</v>
      </c>
      <c r="L20" s="78"/>
      <c r="M20" s="8"/>
      <c r="N20" s="90"/>
      <c r="P20" s="76"/>
      <c r="Q20" s="13"/>
      <c r="R20" s="14" t="s">
        <v>23</v>
      </c>
      <c r="S20" s="14" t="s">
        <v>23</v>
      </c>
      <c r="T20" s="15" t="s">
        <v>24</v>
      </c>
      <c r="U20" s="15" t="s">
        <v>24</v>
      </c>
      <c r="V20" s="72"/>
    </row>
    <row r="21" spans="1:22" ht="3" customHeight="1" thickBot="1">
      <c r="A21" s="16"/>
      <c r="B21" s="13"/>
      <c r="C21" s="16"/>
      <c r="D21" s="13"/>
      <c r="E21" s="16"/>
      <c r="F21" s="13"/>
      <c r="G21" s="16"/>
      <c r="H21" s="13"/>
      <c r="I21" s="16"/>
      <c r="L21" s="5"/>
      <c r="N21" s="17"/>
      <c r="P21" s="16"/>
      <c r="Q21" s="16"/>
      <c r="R21" s="16"/>
      <c r="S21" s="16"/>
      <c r="T21" s="16"/>
      <c r="U21" s="16"/>
      <c r="V21" s="16"/>
    </row>
    <row r="22" spans="1:24" ht="39.75" customHeight="1" thickBot="1">
      <c r="A22" s="67" t="s">
        <v>52</v>
      </c>
      <c r="B22" s="18"/>
      <c r="C22" s="27" t="s">
        <v>26</v>
      </c>
      <c r="D22" s="20"/>
      <c r="E22" s="41">
        <v>386</v>
      </c>
      <c r="F22" s="22">
        <v>36</v>
      </c>
      <c r="G22" s="28">
        <v>266</v>
      </c>
      <c r="H22" s="18"/>
      <c r="I22" s="30">
        <f>E22/G22</f>
        <v>1.4511278195488722</v>
      </c>
      <c r="J22" s="25"/>
      <c r="K22" s="64"/>
      <c r="L22" s="65"/>
      <c r="M22" s="20"/>
      <c r="N22" s="63"/>
      <c r="O22" s="20"/>
      <c r="P22" s="44" t="s">
        <v>31</v>
      </c>
      <c r="Q22" s="7"/>
      <c r="R22" s="27"/>
      <c r="S22" s="29"/>
      <c r="T22" s="29"/>
      <c r="U22" s="29"/>
      <c r="V22" s="27"/>
      <c r="W22" s="31"/>
      <c r="X22" s="66" t="s">
        <v>52</v>
      </c>
    </row>
    <row r="23" spans="1:24" ht="63" customHeight="1" thickBot="1">
      <c r="A23" s="52" t="s">
        <v>53</v>
      </c>
      <c r="B23" s="52"/>
      <c r="C23" s="18" t="s">
        <v>47</v>
      </c>
      <c r="D23" s="20"/>
      <c r="E23" s="41">
        <v>565</v>
      </c>
      <c r="F23" s="18"/>
      <c r="G23" s="28">
        <v>719</v>
      </c>
      <c r="H23" s="18"/>
      <c r="I23" s="47">
        <f>(E23/G23)</f>
        <v>0.7858136300417247</v>
      </c>
      <c r="J23" s="20"/>
      <c r="K23" s="18"/>
      <c r="L23" s="43" t="s">
        <v>39</v>
      </c>
      <c r="M23" s="20"/>
      <c r="N23" s="53" t="s">
        <v>48</v>
      </c>
      <c r="O23" s="20"/>
      <c r="P23" s="49" t="s">
        <v>31</v>
      </c>
      <c r="Q23" s="7"/>
      <c r="R23" s="18"/>
      <c r="S23" s="50"/>
      <c r="T23" s="50"/>
      <c r="U23" s="50"/>
      <c r="V23" s="18"/>
      <c r="W23" s="22"/>
      <c r="X23" s="51" t="s">
        <v>54</v>
      </c>
    </row>
    <row r="24" spans="1:24" ht="42" customHeight="1" thickBot="1">
      <c r="A24" s="46" t="s">
        <v>30</v>
      </c>
      <c r="B24" s="18"/>
      <c r="C24" s="19" t="s">
        <v>25</v>
      </c>
      <c r="D24" s="20"/>
      <c r="E24" s="54">
        <v>500</v>
      </c>
      <c r="F24" s="18"/>
      <c r="G24" s="28">
        <v>625</v>
      </c>
      <c r="H24" s="18"/>
      <c r="I24" s="47">
        <f>(E24/G24)</f>
        <v>0.8</v>
      </c>
      <c r="J24" s="20"/>
      <c r="K24" s="18"/>
      <c r="L24" s="37" t="s">
        <v>37</v>
      </c>
      <c r="M24" s="20"/>
      <c r="N24" s="48"/>
      <c r="O24" s="20"/>
      <c r="P24" s="49" t="s">
        <v>31</v>
      </c>
      <c r="Q24" s="7"/>
      <c r="R24" s="18"/>
      <c r="S24" s="50"/>
      <c r="T24" s="50"/>
      <c r="U24" s="50"/>
      <c r="V24" s="18"/>
      <c r="W24" s="22"/>
      <c r="X24" s="51" t="s">
        <v>33</v>
      </c>
    </row>
    <row r="25" spans="1:24" ht="41.25" customHeight="1" thickBot="1">
      <c r="A25" s="46" t="s">
        <v>30</v>
      </c>
      <c r="B25" s="18"/>
      <c r="C25" s="19" t="s">
        <v>25</v>
      </c>
      <c r="D25" s="20"/>
      <c r="E25" s="42">
        <v>1000</v>
      </c>
      <c r="F25" s="18"/>
      <c r="G25" s="21">
        <v>666</v>
      </c>
      <c r="H25" s="18"/>
      <c r="I25" s="24">
        <f>E25/G25</f>
        <v>1.5015015015015014</v>
      </c>
      <c r="J25" s="20"/>
      <c r="K25" s="39"/>
      <c r="L25" s="37" t="s">
        <v>38</v>
      </c>
      <c r="M25" s="20"/>
      <c r="N25" s="36"/>
      <c r="O25" s="20"/>
      <c r="P25" s="19" t="s">
        <v>31</v>
      </c>
      <c r="Q25" s="7"/>
      <c r="R25" s="23"/>
      <c r="S25" s="26"/>
      <c r="T25" s="26"/>
      <c r="U25" s="26"/>
      <c r="V25" s="23"/>
      <c r="W25" s="21"/>
      <c r="X25" s="38" t="s">
        <v>33</v>
      </c>
    </row>
    <row r="26" spans="1:15" ht="15.75" customHeight="1">
      <c r="A26" s="40"/>
      <c r="B26" s="2"/>
      <c r="D26" s="2"/>
      <c r="F26" s="2"/>
      <c r="N26"/>
      <c r="O26" s="2"/>
    </row>
    <row r="27" spans="8:21" ht="16.5" customHeight="1" thickBot="1">
      <c r="H27" s="1"/>
      <c r="J27" s="1"/>
      <c r="N27"/>
      <c r="O27" s="2"/>
      <c r="P27" s="61" t="s">
        <v>43</v>
      </c>
      <c r="U27" s="61" t="s">
        <v>43</v>
      </c>
    </row>
    <row r="28" spans="6:22" ht="46.5" customHeight="1" thickBot="1">
      <c r="F28" s="32"/>
      <c r="G28" s="86"/>
      <c r="H28" s="86"/>
      <c r="I28" s="86"/>
      <c r="J28" s="32"/>
      <c r="K28" s="32"/>
      <c r="L28" s="87" t="s">
        <v>49</v>
      </c>
      <c r="M28" s="88"/>
      <c r="N28" s="55" t="s">
        <v>40</v>
      </c>
      <c r="O28" s="33"/>
      <c r="P28" s="57"/>
      <c r="Q28" s="33"/>
      <c r="R28" s="56"/>
      <c r="S28" s="59"/>
      <c r="T28" s="59"/>
      <c r="U28" s="58"/>
      <c r="V28" s="60" t="s">
        <v>41</v>
      </c>
    </row>
    <row r="30" spans="2:12" ht="21.75" customHeight="1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6" ht="22.5" customHeight="1">
      <c r="A31" s="45"/>
      <c r="C31" s="34" t="s">
        <v>50</v>
      </c>
      <c r="N31" s="61" t="s">
        <v>44</v>
      </c>
      <c r="O31" s="61"/>
      <c r="P31" s="61" t="s">
        <v>45</v>
      </c>
    </row>
    <row r="32" spans="1:16" ht="22.5" customHeight="1">
      <c r="A32" s="45"/>
      <c r="C32" s="34" t="s">
        <v>51</v>
      </c>
      <c r="N32" s="61"/>
      <c r="O32" s="61"/>
      <c r="P32" s="61"/>
    </row>
    <row r="33" spans="1:16" ht="22.5">
      <c r="A33" s="34" t="s">
        <v>36</v>
      </c>
      <c r="N33" s="61" t="s">
        <v>46</v>
      </c>
      <c r="O33" s="61"/>
      <c r="P33" s="61"/>
    </row>
    <row r="34" spans="1:16" ht="22.5">
      <c r="A34" s="34" t="s">
        <v>56</v>
      </c>
      <c r="N34" s="61"/>
      <c r="O34" s="61"/>
      <c r="P34" s="61"/>
    </row>
  </sheetData>
  <sheetProtection/>
  <mergeCells count="24">
    <mergeCell ref="A1:V1"/>
    <mergeCell ref="A2:V2"/>
    <mergeCell ref="G28:I28"/>
    <mergeCell ref="L28:M28"/>
    <mergeCell ref="L18:L20"/>
    <mergeCell ref="N19:N20"/>
    <mergeCell ref="A13:V13"/>
    <mergeCell ref="E18:E19"/>
    <mergeCell ref="A16:V16"/>
    <mergeCell ref="V19:V20"/>
    <mergeCell ref="G18:G19"/>
    <mergeCell ref="I18:I19"/>
    <mergeCell ref="K18:K19"/>
    <mergeCell ref="R18:V18"/>
    <mergeCell ref="A14:V15"/>
    <mergeCell ref="A18:A20"/>
    <mergeCell ref="C18:C20"/>
    <mergeCell ref="A5:L5"/>
    <mergeCell ref="A8:V8"/>
    <mergeCell ref="A9:V9"/>
    <mergeCell ref="A10:V10"/>
    <mergeCell ref="A11:V11"/>
    <mergeCell ref="A12:V12"/>
    <mergeCell ref="P18:P20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National des Forêts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jvincent</dc:creator>
  <cp:keywords/>
  <dc:description/>
  <cp:lastModifiedBy>utilisateur</cp:lastModifiedBy>
  <cp:lastPrinted>2018-11-09T08:34:09Z</cp:lastPrinted>
  <dcterms:created xsi:type="dcterms:W3CDTF">2014-08-27T12:42:43Z</dcterms:created>
  <dcterms:modified xsi:type="dcterms:W3CDTF">2020-11-13T10:05:10Z</dcterms:modified>
  <cp:category/>
  <cp:version/>
  <cp:contentType/>
  <cp:contentStatus/>
</cp:coreProperties>
</file>